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;-#,##0.00 &quot;€&quot;;&quot;-&quot;"/>
  </numFmts>
  <fonts count="10">
    <font>
      <name val="Calibri"/>
      <family val="2"/>
      <color theme="1"/>
      <sz val="11"/>
      <scheme val="minor"/>
    </font>
    <font>
      <name val="Arial"/>
      <b val="1"/>
      <color rgb="00070D1F"/>
      <sz val="18"/>
    </font>
    <font>
      <name val="Arial"/>
      <color rgb="0045526F"/>
      <sz val="9"/>
    </font>
    <font>
      <name val="Arial"/>
      <i val="1"/>
      <color rgb="0045526F"/>
      <sz val="9"/>
    </font>
    <font>
      <name val="Arial"/>
      <color rgb="00070D1F"/>
      <sz val="10"/>
    </font>
    <font>
      <name val="Arial"/>
      <color rgb="000000FF"/>
      <sz val="10"/>
    </font>
    <font>
      <name val="Arial"/>
      <b val="1"/>
      <color rgb="00070D1F"/>
      <sz val="10"/>
    </font>
    <font>
      <name val="Arial"/>
      <b val="1"/>
      <color rgb="00070D1F"/>
      <sz val="14"/>
    </font>
    <font>
      <name val="Arial"/>
      <color rgb="003266FC"/>
      <sz val="10"/>
      <u val="single"/>
    </font>
    <font>
      <name val="Arial"/>
      <color rgb="0045526F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AF0FF"/>
      </patternFill>
    </fill>
    <fill>
      <patternFill patternType="solid">
        <fgColor rgb="00F1F5FA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/>
    </xf>
    <xf numFmtId="164" fontId="5" fillId="2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/>
    </xf>
    <xf numFmtId="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/>
    </xf>
    <xf numFmtId="165" fontId="6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/>
    </xf>
    <xf numFmtId="9" fontId="5" fillId="2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4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Andamio IA</author>
  </authors>
  <commentList>
    <comment ref="F12" authorId="0" shapeId="0">
      <text>
        <t>Tu precio unitario: mano de obra + materiales + maquinaria + costes indirectos.</t>
      </text>
    </comment>
    <comment ref="F35" authorId="0" shapeId="0">
      <text>
        <t>Valor de referencia: 13 % a 17 % en obra pública (art. 131 del Real Decreto 1098/2001). En obra privada, ajústalo a tus costes reales.</t>
      </text>
    </comment>
    <comment ref="F36" authorId="0" shapeId="0">
      <text>
        <t>Valor de referencia: 6 % en obra pública (art. 131 del Real Decreto 1098/2001). En obra privada, ajústalo a tu caso.</t>
      </text>
    </comment>
    <comment ref="F38" authorId="0" shapeId="0">
      <text>
        <t>21 % es el tipo general. Algunas obras de renovación o reparación de viviendas para particulares pueden ir al 10 % si cumplen los requisitos del art. 91 de la Ley del IVA. Consulta a tu asesor.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damio-ia.es/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andamio-ia.es/como-hacer-un-presupuesto-de-obra.html" TargetMode="External" Id="rId1" /><Relationship Type="http://schemas.openxmlformats.org/officeDocument/2006/relationships/hyperlink" Target="https://andamio-ia.es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44" customWidth="1" min="3" max="3"/>
    <col width="8" customWidth="1" min="4" max="4"/>
    <col width="12" customWidth="1" min="5" max="5"/>
    <col width="16" customWidth="1" min="6" max="6"/>
    <col width="18" customWidth="1" min="7" max="7"/>
  </cols>
  <sheetData>
    <row r="1">
      <c r="A1" s="1" t="inlineStr">
        <is>
          <t>PRESUPUESTO DE OBRA</t>
        </is>
      </c>
    </row>
    <row r="2">
      <c r="A2" s="2" t="inlineStr">
        <is>
          <t>Plantilla de Andamio IA · andamio-ia.es</t>
        </is>
      </c>
    </row>
    <row r="3">
      <c r="A3" s="3" t="inlineStr">
        <is>
          <t>Rellena solo las celdas amarillas (texto en azul). Las celdas blancas se calculan solas.</t>
        </is>
      </c>
    </row>
    <row r="5">
      <c r="A5" s="4" t="inlineStr">
        <is>
          <t>Empresa</t>
        </is>
      </c>
      <c r="B5" s="5" t="n"/>
    </row>
    <row r="6">
      <c r="A6" s="4" t="inlineStr">
        <is>
          <t>Cliente</t>
        </is>
      </c>
      <c r="B6" s="5" t="n"/>
    </row>
    <row r="7">
      <c r="A7" s="4" t="inlineStr">
        <is>
          <t>Obra</t>
        </is>
      </c>
      <c r="B7" s="5" t="n"/>
    </row>
    <row r="8">
      <c r="A8" s="4" t="inlineStr">
        <is>
          <t>Nº de presupuesto</t>
        </is>
      </c>
      <c r="B8" s="5" t="n"/>
    </row>
    <row r="9">
      <c r="A9" s="4" t="inlineStr">
        <is>
          <t>Fecha</t>
        </is>
      </c>
      <c r="B9" s="6" t="n"/>
    </row>
    <row r="10">
      <c r="A10" s="4" t="inlineStr">
        <is>
          <t>Validez</t>
        </is>
      </c>
      <c r="B10" s="5" t="inlineStr">
        <is>
          <t>30 días</t>
        </is>
      </c>
    </row>
    <row r="12">
      <c r="A12" s="7" t="inlineStr">
        <is>
          <t>Capítulo</t>
        </is>
      </c>
      <c r="B12" s="7" t="inlineStr">
        <is>
          <t>Código</t>
        </is>
      </c>
      <c r="C12" s="7" t="inlineStr">
        <is>
          <t>Descripción de la partida</t>
        </is>
      </c>
      <c r="D12" s="7" t="inlineStr">
        <is>
          <t>Ud</t>
        </is>
      </c>
      <c r="E12" s="7" t="inlineStr">
        <is>
          <t>Medición</t>
        </is>
      </c>
      <c r="F12" s="7" t="inlineStr">
        <is>
          <t>Precio unitario (€)</t>
        </is>
      </c>
      <c r="G12" s="7" t="inlineStr">
        <is>
          <t>Importe (€)</t>
        </is>
      </c>
    </row>
    <row r="13">
      <c r="A13" s="5" t="inlineStr">
        <is>
          <t>01 Demoliciones</t>
        </is>
      </c>
      <c r="B13" s="5" t="inlineStr">
        <is>
          <t>01.01</t>
        </is>
      </c>
      <c r="C13" s="5" t="inlineStr">
        <is>
          <t>Demolición de tabique (fila de ejemplo, bórrala)</t>
        </is>
      </c>
      <c r="D13" s="8" t="inlineStr">
        <is>
          <t>m²</t>
        </is>
      </c>
      <c r="E13" s="9" t="n">
        <v>18</v>
      </c>
      <c r="F13" s="10" t="n"/>
      <c r="G13" s="11">
        <f>IF(OR(E13="",F13=""),"",E13*F13)</f>
        <v/>
      </c>
    </row>
    <row r="14">
      <c r="A14" s="5" t="n"/>
      <c r="B14" s="5" t="n"/>
      <c r="C14" s="5" t="n"/>
      <c r="D14" s="8" t="n"/>
      <c r="E14" s="9" t="n"/>
      <c r="F14" s="10" t="n"/>
      <c r="G14" s="11">
        <f>IF(OR(E14="",F14=""),"",E14*F14)</f>
        <v/>
      </c>
    </row>
    <row r="15">
      <c r="A15" s="5" t="n"/>
      <c r="B15" s="5" t="n"/>
      <c r="C15" s="5" t="n"/>
      <c r="D15" s="8" t="n"/>
      <c r="E15" s="9" t="n"/>
      <c r="F15" s="10" t="n"/>
      <c r="G15" s="11">
        <f>IF(OR(E15="",F15=""),"",E15*F15)</f>
        <v/>
      </c>
    </row>
    <row r="16">
      <c r="A16" s="5" t="n"/>
      <c r="B16" s="5" t="n"/>
      <c r="C16" s="5" t="n"/>
      <c r="D16" s="8" t="n"/>
      <c r="E16" s="9" t="n"/>
      <c r="F16" s="10" t="n"/>
      <c r="G16" s="11">
        <f>IF(OR(E16="",F16=""),"",E16*F16)</f>
        <v/>
      </c>
    </row>
    <row r="17">
      <c r="A17" s="5" t="n"/>
      <c r="B17" s="5" t="n"/>
      <c r="C17" s="5" t="n"/>
      <c r="D17" s="8" t="n"/>
      <c r="E17" s="9" t="n"/>
      <c r="F17" s="10" t="n"/>
      <c r="G17" s="11">
        <f>IF(OR(E17="",F17=""),"",E17*F17)</f>
        <v/>
      </c>
    </row>
    <row r="18">
      <c r="A18" s="5" t="n"/>
      <c r="B18" s="5" t="n"/>
      <c r="C18" s="5" t="n"/>
      <c r="D18" s="8" t="n"/>
      <c r="E18" s="9" t="n"/>
      <c r="F18" s="10" t="n"/>
      <c r="G18" s="11">
        <f>IF(OR(E18="",F18=""),"",E18*F18)</f>
        <v/>
      </c>
    </row>
    <row r="19">
      <c r="A19" s="5" t="n"/>
      <c r="B19" s="5" t="n"/>
      <c r="C19" s="5" t="n"/>
      <c r="D19" s="8" t="n"/>
      <c r="E19" s="9" t="n"/>
      <c r="F19" s="10" t="n"/>
      <c r="G19" s="11">
        <f>IF(OR(E19="",F19=""),"",E19*F19)</f>
        <v/>
      </c>
    </row>
    <row r="20">
      <c r="A20" s="5" t="n"/>
      <c r="B20" s="5" t="n"/>
      <c r="C20" s="5" t="n"/>
      <c r="D20" s="8" t="n"/>
      <c r="E20" s="9" t="n"/>
      <c r="F20" s="10" t="n"/>
      <c r="G20" s="11">
        <f>IF(OR(E20="",F20=""),"",E20*F20)</f>
        <v/>
      </c>
    </row>
    <row r="21">
      <c r="A21" s="5" t="n"/>
      <c r="B21" s="5" t="n"/>
      <c r="C21" s="5" t="n"/>
      <c r="D21" s="8" t="n"/>
      <c r="E21" s="9" t="n"/>
      <c r="F21" s="10" t="n"/>
      <c r="G21" s="11">
        <f>IF(OR(E21="",F21=""),"",E21*F21)</f>
        <v/>
      </c>
    </row>
    <row r="22">
      <c r="A22" s="5" t="n"/>
      <c r="B22" s="5" t="n"/>
      <c r="C22" s="5" t="n"/>
      <c r="D22" s="8" t="n"/>
      <c r="E22" s="9" t="n"/>
      <c r="F22" s="10" t="n"/>
      <c r="G22" s="11">
        <f>IF(OR(E22="",F22=""),"",E22*F22)</f>
        <v/>
      </c>
    </row>
    <row r="23">
      <c r="A23" s="5" t="n"/>
      <c r="B23" s="5" t="n"/>
      <c r="C23" s="5" t="n"/>
      <c r="D23" s="8" t="n"/>
      <c r="E23" s="9" t="n"/>
      <c r="F23" s="10" t="n"/>
      <c r="G23" s="11">
        <f>IF(OR(E23="",F23=""),"",E23*F23)</f>
        <v/>
      </c>
    </row>
    <row r="24">
      <c r="A24" s="5" t="n"/>
      <c r="B24" s="5" t="n"/>
      <c r="C24" s="5" t="n"/>
      <c r="D24" s="8" t="n"/>
      <c r="E24" s="9" t="n"/>
      <c r="F24" s="10" t="n"/>
      <c r="G24" s="11">
        <f>IF(OR(E24="",F24=""),"",E24*F24)</f>
        <v/>
      </c>
    </row>
    <row r="25">
      <c r="A25" s="5" t="n"/>
      <c r="B25" s="5" t="n"/>
      <c r="C25" s="5" t="n"/>
      <c r="D25" s="8" t="n"/>
      <c r="E25" s="9" t="n"/>
      <c r="F25" s="10" t="n"/>
      <c r="G25" s="11">
        <f>IF(OR(E25="",F25=""),"",E25*F25)</f>
        <v/>
      </c>
    </row>
    <row r="26">
      <c r="A26" s="5" t="n"/>
      <c r="B26" s="5" t="n"/>
      <c r="C26" s="5" t="n"/>
      <c r="D26" s="8" t="n"/>
      <c r="E26" s="9" t="n"/>
      <c r="F26" s="10" t="n"/>
      <c r="G26" s="11">
        <f>IF(OR(E26="",F26=""),"",E26*F26)</f>
        <v/>
      </c>
    </row>
    <row r="27">
      <c r="A27" s="5" t="n"/>
      <c r="B27" s="5" t="n"/>
      <c r="C27" s="5" t="n"/>
      <c r="D27" s="8" t="n"/>
      <c r="E27" s="9" t="n"/>
      <c r="F27" s="10" t="n"/>
      <c r="G27" s="11">
        <f>IF(OR(E27="",F27=""),"",E27*F27)</f>
        <v/>
      </c>
    </row>
    <row r="28">
      <c r="A28" s="5" t="n"/>
      <c r="B28" s="5" t="n"/>
      <c r="C28" s="5" t="n"/>
      <c r="D28" s="8" t="n"/>
      <c r="E28" s="9" t="n"/>
      <c r="F28" s="10" t="n"/>
      <c r="G28" s="11">
        <f>IF(OR(E28="",F28=""),"",E28*F28)</f>
        <v/>
      </c>
    </row>
    <row r="29">
      <c r="A29" s="5" t="n"/>
      <c r="B29" s="5" t="n"/>
      <c r="C29" s="5" t="n"/>
      <c r="D29" s="8" t="n"/>
      <c r="E29" s="9" t="n"/>
      <c r="F29" s="10" t="n"/>
      <c r="G29" s="11">
        <f>IF(OR(E29="",F29=""),"",E29*F29)</f>
        <v/>
      </c>
    </row>
    <row r="30">
      <c r="A30" s="5" t="n"/>
      <c r="B30" s="5" t="n"/>
      <c r="C30" s="5" t="n"/>
      <c r="D30" s="8" t="n"/>
      <c r="E30" s="9" t="n"/>
      <c r="F30" s="10" t="n"/>
      <c r="G30" s="11">
        <f>IF(OR(E30="",F30=""),"",E30*F30)</f>
        <v/>
      </c>
    </row>
    <row r="31">
      <c r="A31" s="5" t="n"/>
      <c r="B31" s="5" t="n"/>
      <c r="C31" s="5" t="n"/>
      <c r="D31" s="8" t="n"/>
      <c r="E31" s="9" t="n"/>
      <c r="F31" s="10" t="n"/>
      <c r="G31" s="11">
        <f>IF(OR(E31="",F31=""),"",E31*F31)</f>
        <v/>
      </c>
    </row>
    <row r="32">
      <c r="A32" s="5" t="n"/>
      <c r="B32" s="5" t="n"/>
      <c r="C32" s="5" t="n"/>
      <c r="D32" s="8" t="n"/>
      <c r="E32" s="9" t="n"/>
      <c r="F32" s="10" t="n"/>
      <c r="G32" s="11">
        <f>IF(OR(E32="",F32=""),"",E32*F32)</f>
        <v/>
      </c>
    </row>
    <row r="34">
      <c r="C34" s="12" t="inlineStr">
        <is>
          <t>Presupuesto de ejecución material (PEM)</t>
        </is>
      </c>
      <c r="G34" s="13">
        <f>SUM(G13:G32)</f>
        <v/>
      </c>
    </row>
    <row r="35">
      <c r="C35" s="14" t="inlineStr">
        <is>
          <t>Gastos generales</t>
        </is>
      </c>
      <c r="F35" s="15" t="n">
        <v>0.13</v>
      </c>
      <c r="G35" s="11">
        <f>G34*F35</f>
        <v/>
      </c>
    </row>
    <row r="36">
      <c r="C36" s="14" t="inlineStr">
        <is>
          <t>Beneficio industrial</t>
        </is>
      </c>
      <c r="F36" s="15" t="n">
        <v>0.06</v>
      </c>
      <c r="G36" s="11">
        <f>G34*F36</f>
        <v/>
      </c>
    </row>
    <row r="37">
      <c r="C37" s="12" t="inlineStr">
        <is>
          <t>Base imponible</t>
        </is>
      </c>
      <c r="G37" s="16">
        <f>G34+G35+G36</f>
        <v/>
      </c>
    </row>
    <row r="38">
      <c r="C38" s="14" t="inlineStr">
        <is>
          <t>IVA</t>
        </is>
      </c>
      <c r="F38" s="15" t="n">
        <v>0.21</v>
      </c>
      <c r="G38" s="11">
        <f>G37*F38</f>
        <v/>
      </c>
    </row>
    <row r="39">
      <c r="C39" s="12" t="inlineStr">
        <is>
          <t>TOTAL PRESUPUESTO</t>
        </is>
      </c>
      <c r="G39" s="13">
        <f>G37+G38</f>
        <v/>
      </c>
    </row>
    <row r="41">
      <c r="A41" s="3" t="inlineStr">
        <is>
          <t>Porcentajes de referencia: gastos generales 13-17 % y beneficio industrial 6 % según el art. 131 del Real Decreto 1098/2001 (obra pública). IVA general 21 % (Ley 37/1992 del IVA). Ajústalos a tu caso.</t>
        </is>
      </c>
    </row>
    <row r="43">
      <c r="A43" s="17" t="inlineStr">
        <is>
          <t>CONDICIONES</t>
        </is>
      </c>
    </row>
    <row r="44">
      <c r="A44" s="4" t="inlineStr">
        <is>
          <t>Plazo de ejecución</t>
        </is>
      </c>
      <c r="B44" s="5" t="n"/>
    </row>
    <row r="45">
      <c r="A45" s="4" t="inlineStr">
        <is>
          <t>Forma de pago</t>
        </is>
      </c>
      <c r="B45" s="5" t="n"/>
    </row>
    <row r="46">
      <c r="A46" s="4" t="inlineStr">
        <is>
          <t>No incluye</t>
        </is>
      </c>
      <c r="B46" s="5" t="inlineStr">
        <is>
          <t>Licencias, tasas y trabajos no descritos en las partidas</t>
        </is>
      </c>
    </row>
  </sheetData>
  <mergeCells count="15">
    <mergeCell ref="B10:D10"/>
    <mergeCell ref="C36:E36"/>
    <mergeCell ref="B5:D5"/>
    <mergeCell ref="B46:G46"/>
    <mergeCell ref="C37:E37"/>
    <mergeCell ref="B44:G44"/>
    <mergeCell ref="B8:D8"/>
    <mergeCell ref="B45:G45"/>
    <mergeCell ref="C39:E39"/>
    <mergeCell ref="B9:D9"/>
    <mergeCell ref="C35:E35"/>
    <mergeCell ref="B7:D7"/>
    <mergeCell ref="C34:E34"/>
    <mergeCell ref="B6:D6"/>
    <mergeCell ref="C38:E38"/>
  </mergeCells>
  <hyperlinks>
    <hyperlink xmlns:r="http://schemas.openxmlformats.org/officeDocument/2006/relationships" ref="A2" r:id="rId1"/>
  </hyperlinks>
  <pageMargins left="0.5" right="0.5" top="0.6" bottom="0.6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Cómo usar esta plantilla</t>
        </is>
      </c>
    </row>
    <row r="3">
      <c r="A3" s="19" t="inlineStr">
        <is>
          <t>1. Rellena los datos de la empresa, el cliente, la obra, el número, la fecha y la validez del presupuesto.</t>
        </is>
      </c>
    </row>
    <row r="4">
      <c r="A4" s="19" t="inlineStr">
        <is>
          <t>2. Añade una línea por partida: capítulo, código, descripción, unidad (m², m³, ml, ud), medición y tu precio unitario. El importe se calcula solo. Borra la fila de ejemplo.</t>
        </is>
      </c>
    </row>
    <row r="5">
      <c r="A5" s="19" t="inlineStr">
        <is>
          <t>3. El presupuesto de ejecución material (PEM) es la suma de todas las partidas.</t>
        </is>
      </c>
    </row>
    <row r="6">
      <c r="A6" s="19" t="inlineStr">
        <is>
          <t>4. Ajusta los porcentajes de gastos generales, beneficio industrial e IVA (celdas amarillas). Los valores iniciales son solo una referencia: 13 % y 6 % proceden del art. 131 del Real Decreto 1098/2001 para obra pública; 21 % es el IVA general.</t>
        </is>
      </c>
    </row>
    <row r="7">
      <c r="A7" s="19" t="inlineStr">
        <is>
          <t>5. Completa las condiciones: plazo, forma de pago y lo que no incluye.</t>
        </is>
      </c>
    </row>
    <row r="9">
      <c r="A9" s="20" t="inlineStr">
        <is>
          <t>Guía: cómo hacer un presupuesto de obra, pasos y ejemplo</t>
        </is>
      </c>
    </row>
    <row r="11">
      <c r="A11" s="21" t="inlineStr">
        <is>
          <t>¿Quieres dejar de rellenar esto a mano? En Andamio IA lo automatizamos con IA, conectado a las herramientas que ya usas: andamio-ia.es</t>
        </is>
      </c>
    </row>
  </sheetData>
  <hyperlinks>
    <hyperlink xmlns:r="http://schemas.openxmlformats.org/officeDocument/2006/relationships" ref="A9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2026-10-25T22:13:31Z</dcterms:created>
  <dcterms:modified xsi:type="dcterms:W3CDTF">2026-10-25T22:13:31Z</dcterms:modified>
</cp:coreProperties>
</file>